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sog\Desktop\Documentos practica profesional\CENIGA\HM\HM_PARA_JUNAR\"/>
    </mc:Choice>
  </mc:AlternateContent>
  <xr:revisionPtr revIDLastSave="0" documentId="13_ncr:1_{7B616706-5A82-4AAB-8182-13E5C7DAE157}" xr6:coauthVersionLast="47" xr6:coauthVersionMax="47" xr10:uidLastSave="{00000000-0000-0000-0000-000000000000}"/>
  <bookViews>
    <workbookView xWindow="-14505" yWindow="-4470" windowWidth="14610" windowHeight="15585" xr2:uid="{00000000-000D-0000-FFFF-FFFF00000000}"/>
  </bookViews>
  <sheets>
    <sheet name="HM ED 7.7 ESTADISTICA" sheetId="1" r:id="rId1"/>
    <sheet name="ED 7.7" sheetId="2" r:id="rId2"/>
    <sheet name="CUADRO" sheetId="3" r:id="rId3"/>
    <sheet name="GRÁFIC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EiI44qr81Dorc56Tn/FT7j9vpCQ=="/>
    </ext>
  </extLst>
</workbook>
</file>

<file path=xl/calcChain.xml><?xml version="1.0" encoding="utf-8"?>
<calcChain xmlns="http://schemas.openxmlformats.org/spreadsheetml/2006/main">
  <c r="I23" i="2" l="1"/>
  <c r="J23" i="2" s="1"/>
  <c r="I22" i="2"/>
  <c r="J22" i="2" l="1"/>
</calcChain>
</file>

<file path=xl/sharedStrings.xml><?xml version="1.0" encoding="utf-8"?>
<sst xmlns="http://schemas.openxmlformats.org/spreadsheetml/2006/main" count="50" uniqueCount="44">
  <si>
    <t>I. Información técnica</t>
  </si>
  <si>
    <t>Nombre de la variable, estadística o indicador o base de datos</t>
  </si>
  <si>
    <t>Participación de los hidrocarburos en el abastecimiento energético</t>
  </si>
  <si>
    <t xml:space="preserve">Descripción </t>
  </si>
  <si>
    <t>Contribución de la biomasa (bagazo de caña, leña, residuos agrícolas y forestales) dentro de la oferta del abastecimiento energético del país (Produccion, importacion, exportacion,variacion de inventario, no aprovechado, transferencias y mezclas)</t>
  </si>
  <si>
    <t>Limitaciones</t>
  </si>
  <si>
    <t xml:space="preserve">Observaciones y comentarios </t>
  </si>
  <si>
    <t>Esta es una hoja metodologica de un dato.</t>
  </si>
  <si>
    <r>
      <rPr>
        <sz val="12"/>
        <color theme="1"/>
        <rFont val="Calibri"/>
        <family val="2"/>
      </rPr>
      <t>*</t>
    </r>
    <r>
      <rPr>
        <sz val="9"/>
        <color theme="1"/>
        <rFont val="Calibri"/>
        <family val="2"/>
      </rPr>
      <t xml:space="preserve">Se pueden seleccionar varias opciones </t>
    </r>
  </si>
  <si>
    <t>III. Información de contacto</t>
  </si>
  <si>
    <t>Nombre del responsable del reporte</t>
  </si>
  <si>
    <t xml:space="preserve">Randall Zuñiga </t>
  </si>
  <si>
    <t>Institución</t>
  </si>
  <si>
    <t>Ministerio de Ambiente y Energía</t>
  </si>
  <si>
    <t>Departamento</t>
  </si>
  <si>
    <t>Dirección de Energía</t>
  </si>
  <si>
    <t>Correo</t>
  </si>
  <si>
    <t>randallzm@minae.go.cr</t>
  </si>
  <si>
    <t>Teléfono</t>
  </si>
  <si>
    <t>Fecha de la última actualización  (dd/mm/aaaa)</t>
  </si>
  <si>
    <t>28 de julio del 2026</t>
  </si>
  <si>
    <t xml:space="preserve">Cambios en la última actualización </t>
  </si>
  <si>
    <t xml:space="preserve">Primera vez realizada esta hoja metodologica </t>
  </si>
  <si>
    <t xml:space="preserve">Descripción de los cambios </t>
  </si>
  <si>
    <t xml:space="preserve">Autor de la última actualización </t>
  </si>
  <si>
    <t>Virginia Solano Salazar, TEC</t>
  </si>
  <si>
    <t>Costa Rica: Participación de la biomasa en el abastecimiento energético</t>
  </si>
  <si>
    <t>Año</t>
  </si>
  <si>
    <t xml:space="preserve"> Participación de la biomasa en el abastecimiento energético (porcentaje) </t>
  </si>
  <si>
    <t>Carbón
Mineral</t>
  </si>
  <si>
    <t>Leña*</t>
  </si>
  <si>
    <t>Bagazo de
Caña*</t>
  </si>
  <si>
    <t>Cascarilla
Café</t>
  </si>
  <si>
    <t>Otros
residuos
vegetales</t>
  </si>
  <si>
    <t>Biogas</t>
  </si>
  <si>
    <t>Total
General</t>
  </si>
  <si>
    <t>Total Participación de la biomasa en el abastecimiento energético</t>
  </si>
  <si>
    <t>Porcentaje Participación de la biomasa en el abastecimiento energético</t>
  </si>
  <si>
    <r>
      <t>Total Participación de la biomasa en el abastecimiento energético</t>
    </r>
    <r>
      <rPr>
        <sz val="8"/>
        <color theme="1"/>
        <rFont val="Calibri"/>
        <family val="2"/>
        <scheme val="minor"/>
      </rPr>
      <t xml:space="preserve"> = Carbón Mineral + Leña + Bagazo de caña + Cascarilla de Café + Otros residuos vegetales + Biogas</t>
    </r>
  </si>
  <si>
    <r>
      <t xml:space="preserve">Porcentaje Participación de la biomasa en el abastecimiento energético = </t>
    </r>
    <r>
      <rPr>
        <sz val="8"/>
        <color theme="1"/>
        <rFont val="Calibri"/>
        <family val="2"/>
        <scheme val="minor"/>
      </rPr>
      <t xml:space="preserve"> Total Participación de la biomasa en el abastecimiento energético / Total General * 100</t>
    </r>
  </si>
  <si>
    <t>Fuente: Ministerio de Ambiente y Energía. Direccion de energia. Balances energeticos 2022-2024</t>
  </si>
  <si>
    <t>Nota: El consumo de energía renovable incluye el consumo de energía derivada de: Produccion. importacion. exportacion.variacion de inventario. no aprovechado. transferencias y mezclas</t>
  </si>
  <si>
    <t>Fuente: Ministerio de Ambiente y Energía. Direccion de energia. Balances energeticos</t>
  </si>
  <si>
    <r>
      <t xml:space="preserve">Ministerio de Ambiente y Energía
Sistema Nacional de Información Ambiental (SINIA)
Sistema de Indicadores Ambientales
</t>
    </r>
    <r>
      <rPr>
        <b/>
        <sz val="16"/>
        <color theme="1"/>
        <rFont val="Calibri"/>
        <family val="2"/>
      </rPr>
      <t xml:space="preserve">
Hoja de Metadatos Estadísticos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</si>
</sst>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###\ ###"/>
    <numFmt numFmtId="167" formatCode="###\ ###\ ###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ourier"/>
      <family val="3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FD3F3"/>
        <bgColor rgb="FF9FD3F3"/>
      </patternFill>
    </fill>
    <fill>
      <patternFill patternType="solid">
        <fgColor rgb="FF1983C5"/>
        <bgColor rgb="FF1983C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rgb="FF1983C5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164" fontId="17" fillId="0" borderId="6"/>
    <xf numFmtId="0" fontId="21" fillId="0" borderId="6"/>
    <xf numFmtId="0" fontId="24" fillId="0" borderId="0" applyNumberFormat="0" applyFill="0" applyBorder="0" applyAlignment="0" applyProtection="0"/>
  </cellStyleXfs>
  <cellXfs count="53">
    <xf numFmtId="0" fontId="0" fillId="0" borderId="0" xfId="0"/>
    <xf numFmtId="0" fontId="8" fillId="0" borderId="0" xfId="0" applyFont="1"/>
    <xf numFmtId="0" fontId="12" fillId="0" borderId="0" xfId="0" applyFont="1"/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5" fillId="0" borderId="0" xfId="0" applyFont="1" applyAlignment="1">
      <alignment vertical="top"/>
    </xf>
    <xf numFmtId="165" fontId="20" fillId="0" borderId="6" xfId="2" applyNumberFormat="1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167" fontId="23" fillId="0" borderId="6" xfId="3" applyNumberFormat="1" applyFont="1"/>
    <xf numFmtId="166" fontId="23" fillId="0" borderId="6" xfId="3" applyNumberFormat="1" applyFont="1"/>
    <xf numFmtId="9" fontId="23" fillId="0" borderId="6" xfId="1" applyFont="1" applyFill="1" applyBorder="1" applyAlignment="1">
      <alignment horizontal="right"/>
    </xf>
    <xf numFmtId="2" fontId="23" fillId="0" borderId="6" xfId="3" applyNumberFormat="1" applyFont="1"/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6" xfId="0" applyBorder="1"/>
    <xf numFmtId="4" fontId="14" fillId="0" borderId="0" xfId="0" applyNumberFormat="1" applyFont="1"/>
    <xf numFmtId="4" fontId="22" fillId="0" borderId="6" xfId="3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0" fontId="1" fillId="0" borderId="0" xfId="0" applyFont="1"/>
    <xf numFmtId="165" fontId="18" fillId="6" borderId="7" xfId="2" applyNumberFormat="1" applyFont="1" applyFill="1" applyBorder="1" applyAlignment="1" applyProtection="1">
      <alignment horizontal="center" wrapText="1"/>
      <protection locked="0"/>
    </xf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horizontal="center" wrapText="1"/>
    </xf>
    <xf numFmtId="0" fontId="2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wrapText="1"/>
    </xf>
    <xf numFmtId="0" fontId="3" fillId="5" borderId="4" xfId="0" applyFont="1" applyFill="1" applyBorder="1"/>
    <xf numFmtId="0" fontId="3" fillId="5" borderId="5" xfId="0" applyFont="1" applyFill="1" applyBorder="1"/>
    <xf numFmtId="0" fontId="5" fillId="5" borderId="3" xfId="0" applyFont="1" applyFill="1" applyBorder="1" applyAlignment="1">
      <alignment horizontal="left" vertical="center" wrapText="1"/>
    </xf>
    <xf numFmtId="0" fontId="24" fillId="5" borderId="3" xfId="4" applyFill="1" applyBorder="1" applyAlignment="1">
      <alignment horizontal="left" vertical="center" wrapText="1"/>
    </xf>
    <xf numFmtId="0" fontId="13" fillId="5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5" fillId="5" borderId="3" xfId="0" applyFont="1" applyFill="1" applyBorder="1" applyAlignment="1">
      <alignment vertical="top" wrapText="1"/>
    </xf>
    <xf numFmtId="0" fontId="3" fillId="5" borderId="4" xfId="0" applyFont="1" applyFill="1" applyBorder="1"/>
    <xf numFmtId="0" fontId="3" fillId="5" borderId="5" xfId="0" applyFont="1" applyFill="1" applyBorder="1"/>
    <xf numFmtId="49" fontId="5" fillId="5" borderId="3" xfId="0" applyNumberFormat="1" applyFont="1" applyFill="1" applyBorder="1" applyAlignment="1">
      <alignment horizontal="left" vertical="top" wrapText="1"/>
    </xf>
    <xf numFmtId="49" fontId="3" fillId="5" borderId="4" xfId="0" applyNumberFormat="1" applyFont="1" applyFill="1" applyBorder="1"/>
    <xf numFmtId="49" fontId="3" fillId="5" borderId="5" xfId="0" applyNumberFormat="1" applyFont="1" applyFill="1" applyBorder="1"/>
    <xf numFmtId="0" fontId="4" fillId="7" borderId="6" xfId="0" applyFont="1" applyFill="1" applyBorder="1" applyAlignment="1">
      <alignment horizontal="center"/>
    </xf>
    <xf numFmtId="0" fontId="3" fillId="5" borderId="6" xfId="0" applyFont="1" applyFill="1" applyBorder="1"/>
    <xf numFmtId="0" fontId="4" fillId="3" borderId="6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/>
    <xf numFmtId="0" fontId="5" fillId="5" borderId="3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</cellXfs>
  <cellStyles count="5">
    <cellStyle name="Hipervínculo" xfId="4" builtinId="8"/>
    <cellStyle name="Normal" xfId="0" builtinId="0"/>
    <cellStyle name="Normal 2 2 2" xfId="3" xr:uid="{00000000-0005-0000-0000-000001000000}"/>
    <cellStyle name="Normal_C6-9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7.7'!$B$2</c:f>
              <c:strCache>
                <c:ptCount val="1"/>
                <c:pt idx="0">
                  <c:v> Participación de la biomasa en el abastecimiento energético (porcentaje)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7.7'!$A$3:$A$4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7.7'!$B$3:$B$4</c:f>
              <c:numCache>
                <c:formatCode>0.00</c:formatCode>
                <c:ptCount val="2"/>
                <c:pt idx="0">
                  <c:v>9.2913473552211716</c:v>
                </c:pt>
                <c:pt idx="1">
                  <c:v>7.8288420281009863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9-4FDC-9526-FF74EF347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7.7'!$B$2</c:f>
              <c:strCache>
                <c:ptCount val="1"/>
                <c:pt idx="0">
                  <c:v> Participación de la biomasa en el abastecimiento energético (porcentaje)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7.7'!$A$3:$A$4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7.7'!$B$3:$B$4</c:f>
              <c:numCache>
                <c:formatCode>0.00</c:formatCode>
                <c:ptCount val="2"/>
                <c:pt idx="0">
                  <c:v>9.2913473552211716</c:v>
                </c:pt>
                <c:pt idx="1">
                  <c:v>7.8288420281009863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5-41F1-8987-0D7A23EC3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</xdr:colOff>
      <xdr:row>5</xdr:row>
      <xdr:rowOff>68262</xdr:rowOff>
    </xdr:from>
    <xdr:to>
      <xdr:col>9</xdr:col>
      <xdr:colOff>676275</xdr:colOff>
      <xdr:row>17</xdr:row>
      <xdr:rowOff>141287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2C91D5-46EA-E398-E9CC-00C0034CD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555625</xdr:colOff>
      <xdr:row>15</xdr:row>
      <xdr:rowOff>15875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FA03D4-7685-459F-B5C9-AD0BBFEE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ndallzm@minae.go.c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0"/>
  <sheetViews>
    <sheetView tabSelected="1" zoomScale="90" zoomScaleNormal="90" workbookViewId="0">
      <selection activeCell="A26" sqref="A26"/>
    </sheetView>
  </sheetViews>
  <sheetFormatPr baseColWidth="10" defaultColWidth="14.453125" defaultRowHeight="15" customHeight="1" x14ac:dyDescent="0.35"/>
  <cols>
    <col min="1" max="1" width="29" customWidth="1"/>
    <col min="2" max="2" width="28.54296875" customWidth="1"/>
    <col min="3" max="3" width="25.81640625" customWidth="1"/>
    <col min="4" max="4" width="36.26953125" customWidth="1"/>
    <col min="5" max="25" width="10.7265625" customWidth="1"/>
  </cols>
  <sheetData>
    <row r="1" spans="1:4" ht="117.75" customHeight="1" x14ac:dyDescent="0.35">
      <c r="A1" s="32" t="s">
        <v>43</v>
      </c>
      <c r="B1" s="33"/>
      <c r="C1" s="33"/>
      <c r="D1" s="33"/>
    </row>
    <row r="2" spans="1:4" ht="19.149999999999999" customHeight="1" x14ac:dyDescent="0.5">
      <c r="A2" s="34" t="s">
        <v>0</v>
      </c>
      <c r="B2" s="35"/>
      <c r="C2" s="35"/>
      <c r="D2" s="35"/>
    </row>
    <row r="3" spans="1:4" ht="56.5" customHeight="1" x14ac:dyDescent="0.35">
      <c r="A3" s="24" t="s">
        <v>1</v>
      </c>
      <c r="B3" s="36" t="s">
        <v>2</v>
      </c>
      <c r="C3" s="37"/>
      <c r="D3" s="38"/>
    </row>
    <row r="4" spans="1:4" ht="65.650000000000006" customHeight="1" x14ac:dyDescent="0.35">
      <c r="A4" s="24" t="s">
        <v>3</v>
      </c>
      <c r="B4" s="39" t="s">
        <v>4</v>
      </c>
      <c r="C4" s="40"/>
      <c r="D4" s="41"/>
    </row>
    <row r="5" spans="1:4" ht="90" customHeight="1" x14ac:dyDescent="0.35">
      <c r="A5" s="24" t="s">
        <v>5</v>
      </c>
      <c r="B5" s="45"/>
      <c r="C5" s="37"/>
      <c r="D5" s="38"/>
    </row>
    <row r="6" spans="1:4" ht="82.9" customHeight="1" x14ac:dyDescent="0.35">
      <c r="A6" s="24" t="s">
        <v>6</v>
      </c>
      <c r="B6" s="45" t="s">
        <v>7</v>
      </c>
      <c r="C6" s="37"/>
      <c r="D6" s="38"/>
    </row>
    <row r="7" spans="1:4" ht="14.25" customHeight="1" x14ac:dyDescent="0.35">
      <c r="A7" s="46" t="s">
        <v>8</v>
      </c>
      <c r="B7" s="47"/>
      <c r="C7" s="47"/>
      <c r="D7" s="47"/>
    </row>
    <row r="8" spans="1:4" ht="14.25" customHeight="1" x14ac:dyDescent="0.5">
      <c r="A8" s="42" t="s">
        <v>9</v>
      </c>
      <c r="B8" s="43"/>
      <c r="C8" s="43"/>
      <c r="D8" s="43"/>
    </row>
    <row r="9" spans="1:4" ht="14.25" customHeight="1" x14ac:dyDescent="0.5">
      <c r="A9" s="44" t="s">
        <v>9</v>
      </c>
      <c r="B9" s="33"/>
      <c r="C9" s="33"/>
      <c r="D9" s="33"/>
    </row>
    <row r="10" spans="1:4" ht="14.25" customHeight="1" x14ac:dyDescent="0.35">
      <c r="A10" s="25" t="s">
        <v>10</v>
      </c>
      <c r="B10" s="29" t="s">
        <v>11</v>
      </c>
      <c r="C10" s="27"/>
      <c r="D10" s="28"/>
    </row>
    <row r="11" spans="1:4" ht="14.25" customHeight="1" x14ac:dyDescent="0.35">
      <c r="A11" s="25" t="s">
        <v>12</v>
      </c>
      <c r="B11" s="29" t="s">
        <v>13</v>
      </c>
      <c r="C11" s="27"/>
      <c r="D11" s="28"/>
    </row>
    <row r="12" spans="1:4" ht="14.25" customHeight="1" x14ac:dyDescent="0.35">
      <c r="A12" s="25" t="s">
        <v>14</v>
      </c>
      <c r="B12" s="29" t="s">
        <v>15</v>
      </c>
      <c r="C12" s="27"/>
      <c r="D12" s="28"/>
    </row>
    <row r="13" spans="1:4" ht="14.25" customHeight="1" x14ac:dyDescent="0.35">
      <c r="A13" s="25" t="s">
        <v>16</v>
      </c>
      <c r="B13" s="30" t="s">
        <v>17</v>
      </c>
      <c r="C13" s="27"/>
      <c r="D13" s="28"/>
    </row>
    <row r="14" spans="1:4" ht="14.25" customHeight="1" x14ac:dyDescent="0.35">
      <c r="A14" s="25" t="s">
        <v>18</v>
      </c>
      <c r="B14" s="49"/>
      <c r="C14" s="37"/>
      <c r="D14" s="38"/>
    </row>
    <row r="15" spans="1:4" ht="14.25" customHeight="1" x14ac:dyDescent="0.35">
      <c r="A15" s="50"/>
      <c r="B15" s="33"/>
      <c r="C15" s="33"/>
      <c r="D15" s="33"/>
    </row>
    <row r="16" spans="1:4" ht="40.5" customHeight="1" x14ac:dyDescent="0.35">
      <c r="A16" s="26" t="s">
        <v>19</v>
      </c>
      <c r="B16" s="48" t="s">
        <v>20</v>
      </c>
      <c r="C16" s="37"/>
      <c r="D16" s="38"/>
    </row>
    <row r="17" spans="1:4" ht="39" customHeight="1" x14ac:dyDescent="0.35">
      <c r="A17" s="26" t="s">
        <v>21</v>
      </c>
      <c r="B17" s="49" t="s">
        <v>22</v>
      </c>
      <c r="C17" s="37"/>
      <c r="D17" s="38"/>
    </row>
    <row r="18" spans="1:4" ht="27.75" customHeight="1" x14ac:dyDescent="0.35">
      <c r="A18" s="26" t="s">
        <v>23</v>
      </c>
      <c r="B18" s="48"/>
      <c r="C18" s="37"/>
      <c r="D18" s="38"/>
    </row>
    <row r="19" spans="1:4" ht="30" customHeight="1" x14ac:dyDescent="0.35">
      <c r="A19" s="26" t="s">
        <v>24</v>
      </c>
      <c r="B19" s="48" t="s">
        <v>25</v>
      </c>
      <c r="C19" s="37"/>
      <c r="D19" s="38"/>
    </row>
    <row r="20" spans="1:4" ht="14.25" customHeight="1" x14ac:dyDescent="0.35"/>
    <row r="21" spans="1:4" ht="14.25" customHeight="1" x14ac:dyDescent="0.35"/>
    <row r="22" spans="1:4" ht="14.25" customHeight="1" x14ac:dyDescent="0.35"/>
    <row r="23" spans="1:4" ht="14.25" customHeight="1" x14ac:dyDescent="0.35"/>
    <row r="24" spans="1:4" ht="14.25" customHeight="1" x14ac:dyDescent="0.35"/>
    <row r="25" spans="1:4" ht="14.25" customHeight="1" x14ac:dyDescent="0.35"/>
    <row r="26" spans="1:4" ht="14.25" customHeight="1" x14ac:dyDescent="0.35"/>
    <row r="27" spans="1:4" ht="14.25" customHeight="1" x14ac:dyDescent="0.35"/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</sheetData>
  <mergeCells count="15">
    <mergeCell ref="B17:D17"/>
    <mergeCell ref="B18:D18"/>
    <mergeCell ref="B19:D19"/>
    <mergeCell ref="B14:D14"/>
    <mergeCell ref="A15:D15"/>
    <mergeCell ref="A9:D9"/>
    <mergeCell ref="B5:D5"/>
    <mergeCell ref="B6:D6"/>
    <mergeCell ref="A7:D7"/>
    <mergeCell ref="B16:D16"/>
    <mergeCell ref="A1:D1"/>
    <mergeCell ref="A2:D2"/>
    <mergeCell ref="B3:D3"/>
    <mergeCell ref="B4:D4"/>
    <mergeCell ref="A8:D8"/>
  </mergeCells>
  <hyperlinks>
    <hyperlink ref="B13" r:id="rId1" xr:uid="{268C96F3-CA53-4E15-80D7-B3A4ED71939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66"/>
  <sheetViews>
    <sheetView workbookViewId="0">
      <selection activeCell="B3" sqref="B3"/>
    </sheetView>
  </sheetViews>
  <sheetFormatPr baseColWidth="10" defaultColWidth="14.453125" defaultRowHeight="15" customHeight="1" x14ac:dyDescent="0.35"/>
  <cols>
    <col min="2" max="2" width="15.90625" customWidth="1"/>
    <col min="3" max="3" width="15.6328125" customWidth="1"/>
    <col min="4" max="4" width="9.6328125" customWidth="1"/>
    <col min="5" max="5" width="13.26953125" bestFit="1" customWidth="1"/>
    <col min="6" max="6" width="12" bestFit="1" customWidth="1"/>
    <col min="7" max="7" width="7.81640625" bestFit="1" customWidth="1"/>
    <col min="8" max="8" width="10.1796875" customWidth="1"/>
    <col min="9" max="9" width="11.7265625" bestFit="1" customWidth="1"/>
    <col min="10" max="10" width="11.54296875" customWidth="1"/>
    <col min="11" max="11" width="11.7265625" bestFit="1" customWidth="1"/>
    <col min="12" max="12" width="7.7265625" bestFit="1" customWidth="1"/>
    <col min="13" max="13" width="6.1796875" bestFit="1" customWidth="1"/>
    <col min="14" max="14" width="7.7265625" bestFit="1" customWidth="1"/>
    <col min="15" max="15" width="9.54296875" bestFit="1" customWidth="1"/>
    <col min="16" max="16" width="6.1796875" customWidth="1"/>
    <col min="17" max="17" width="6.7265625" bestFit="1" customWidth="1"/>
    <col min="18" max="18" width="11.7265625" bestFit="1" customWidth="1"/>
  </cols>
  <sheetData>
    <row r="1" spans="1:11" ht="15" customHeight="1" x14ac:dyDescent="0.35">
      <c r="A1" s="20" t="s">
        <v>26</v>
      </c>
    </row>
    <row r="2" spans="1:11" ht="65" x14ac:dyDescent="0.35">
      <c r="A2" s="3" t="s">
        <v>27</v>
      </c>
      <c r="B2" s="4" t="s">
        <v>28</v>
      </c>
      <c r="D2" s="2"/>
      <c r="G2" s="1"/>
      <c r="H2" s="1"/>
      <c r="I2" s="1"/>
      <c r="J2" s="1"/>
      <c r="K2" s="1"/>
    </row>
    <row r="3" spans="1:11" ht="14.5" customHeight="1" x14ac:dyDescent="0.35">
      <c r="A3" s="5">
        <v>2022</v>
      </c>
      <c r="B3" s="6">
        <v>9.2913473552211716</v>
      </c>
      <c r="D3" s="31"/>
    </row>
    <row r="4" spans="1:11" ht="14.5" x14ac:dyDescent="0.35">
      <c r="A4" s="5">
        <v>2024</v>
      </c>
      <c r="B4" s="6">
        <v>7.8288420281009863</v>
      </c>
      <c r="C4" s="16"/>
    </row>
    <row r="5" spans="1:11" ht="50.65" customHeight="1" x14ac:dyDescent="0.35">
      <c r="A5" s="51" t="s">
        <v>40</v>
      </c>
      <c r="B5" s="51"/>
      <c r="C5" s="52"/>
      <c r="D5" s="20" t="s">
        <v>26</v>
      </c>
    </row>
    <row r="6" spans="1:11" ht="14.5" x14ac:dyDescent="0.35">
      <c r="A6" s="5"/>
      <c r="B6" s="6"/>
      <c r="C6" s="6"/>
    </row>
    <row r="7" spans="1:11" ht="14.5" x14ac:dyDescent="0.35"/>
    <row r="8" spans="1:11" ht="52.9" customHeight="1" x14ac:dyDescent="0.35"/>
    <row r="9" spans="1:11" ht="14.5" x14ac:dyDescent="0.35">
      <c r="B9" s="5"/>
      <c r="C9" s="6"/>
      <c r="D9" s="6"/>
    </row>
    <row r="10" spans="1:11" ht="14.5" x14ac:dyDescent="0.35"/>
    <row r="11" spans="1:11" ht="14.5" x14ac:dyDescent="0.35"/>
    <row r="12" spans="1:11" ht="14.5" x14ac:dyDescent="0.35"/>
    <row r="13" spans="1:11" ht="14.5" x14ac:dyDescent="0.35"/>
    <row r="14" spans="1:11" ht="14.5" x14ac:dyDescent="0.35"/>
    <row r="15" spans="1:11" ht="14.5" x14ac:dyDescent="0.35"/>
    <row r="16" spans="1:11" ht="14.5" x14ac:dyDescent="0.35">
      <c r="B16" s="5"/>
      <c r="C16" s="6"/>
      <c r="D16" s="6"/>
    </row>
    <row r="17" spans="1:12" ht="14.5" x14ac:dyDescent="0.35">
      <c r="B17" s="5"/>
      <c r="C17" s="6"/>
      <c r="D17" s="6"/>
    </row>
    <row r="18" spans="1:12" ht="14.5" x14ac:dyDescent="0.35">
      <c r="B18" s="5"/>
      <c r="C18" s="6"/>
      <c r="D18" s="6"/>
    </row>
    <row r="19" spans="1:12" ht="14.5" x14ac:dyDescent="0.35">
      <c r="B19" s="5"/>
      <c r="C19" s="6"/>
      <c r="D19" s="15" t="s">
        <v>41</v>
      </c>
    </row>
    <row r="20" spans="1:12" ht="14.5" x14ac:dyDescent="0.35">
      <c r="B20" s="5"/>
      <c r="C20" s="6"/>
      <c r="D20" s="7" t="s">
        <v>40</v>
      </c>
    </row>
    <row r="21" spans="1:12" ht="78.5" x14ac:dyDescent="0.35">
      <c r="A21" s="21" t="s">
        <v>27</v>
      </c>
      <c r="B21" s="22" t="s">
        <v>29</v>
      </c>
      <c r="C21" s="22" t="s">
        <v>30</v>
      </c>
      <c r="D21" s="23" t="s">
        <v>31</v>
      </c>
      <c r="E21" s="22" t="s">
        <v>32</v>
      </c>
      <c r="F21" s="23" t="s">
        <v>33</v>
      </c>
      <c r="G21" s="22" t="s">
        <v>34</v>
      </c>
      <c r="H21" s="23" t="s">
        <v>35</v>
      </c>
      <c r="I21" s="23" t="s">
        <v>36</v>
      </c>
      <c r="J21" s="23" t="s">
        <v>37</v>
      </c>
    </row>
    <row r="22" spans="1:12" ht="14.5" x14ac:dyDescent="0.35">
      <c r="A22" s="8">
        <v>2022</v>
      </c>
      <c r="B22" s="17">
        <v>7.24</v>
      </c>
      <c r="C22" s="17">
        <v>3724.71</v>
      </c>
      <c r="D22" s="17">
        <v>9808.51</v>
      </c>
      <c r="E22" s="17">
        <v>339.44</v>
      </c>
      <c r="F22" s="17">
        <v>2832.82</v>
      </c>
      <c r="G22">
        <v>48.45</v>
      </c>
      <c r="H22" s="17">
        <v>179874.02</v>
      </c>
      <c r="I22" s="17">
        <f>SUM(B22:G22)</f>
        <v>16761.170000000002</v>
      </c>
      <c r="J22" s="17">
        <f>(I22/H22)*100</f>
        <v>9.3182828737579797</v>
      </c>
    </row>
    <row r="23" spans="1:12" ht="14.5" x14ac:dyDescent="0.35">
      <c r="A23" s="8">
        <v>2024</v>
      </c>
      <c r="B23" s="18">
        <v>11.53554329</v>
      </c>
      <c r="C23" s="18">
        <v>2489.9604470981371</v>
      </c>
      <c r="D23" s="18">
        <v>8640.0246072000009</v>
      </c>
      <c r="E23" s="18">
        <v>565.17868299000008</v>
      </c>
      <c r="F23" s="18">
        <v>3957.4885564000006</v>
      </c>
      <c r="G23">
        <v>31.38</v>
      </c>
      <c r="H23" s="19">
        <v>200483.90018140848</v>
      </c>
      <c r="I23" s="17">
        <f>SUM(B23:G23)</f>
        <v>15695.567836978136</v>
      </c>
      <c r="J23" s="17">
        <f>(I23/H23)*100</f>
        <v>7.8288420281009863</v>
      </c>
    </row>
    <row r="24" spans="1:12" ht="14.5" x14ac:dyDescent="0.35"/>
    <row r="25" spans="1:12" ht="14.5" x14ac:dyDescent="0.35">
      <c r="A25" s="9" t="s">
        <v>38</v>
      </c>
      <c r="B25" s="10"/>
      <c r="C25" s="11"/>
      <c r="D25" s="12"/>
      <c r="E25" s="11"/>
      <c r="F25" s="13"/>
      <c r="G25" s="2"/>
      <c r="H25" s="2"/>
      <c r="I25" s="2"/>
    </row>
    <row r="26" spans="1:12" ht="14.5" x14ac:dyDescent="0.35">
      <c r="A26" s="9" t="s">
        <v>39</v>
      </c>
      <c r="B26" s="10"/>
      <c r="C26" s="11"/>
      <c r="D26" s="12"/>
      <c r="E26" s="11"/>
      <c r="F26" s="13"/>
      <c r="G26" s="2"/>
      <c r="H26" s="2"/>
      <c r="I26" s="2"/>
    </row>
    <row r="27" spans="1:12" ht="14.5" x14ac:dyDescent="0.35">
      <c r="A27" s="14" t="s">
        <v>42</v>
      </c>
      <c r="B27" s="10"/>
      <c r="C27" s="11"/>
      <c r="D27" s="12"/>
      <c r="E27" s="11"/>
      <c r="F27" s="13"/>
      <c r="G27" s="2"/>
      <c r="H27" s="2"/>
      <c r="I27" s="2"/>
      <c r="L27" s="2"/>
    </row>
    <row r="28" spans="1:12" ht="14.5" x14ac:dyDescent="0.35">
      <c r="L28" s="2"/>
    </row>
    <row r="29" spans="1:12" ht="14.5" x14ac:dyDescent="0.35">
      <c r="L29" s="2"/>
    </row>
    <row r="30" spans="1:12" ht="14.5" x14ac:dyDescent="0.35">
      <c r="L30" s="2"/>
    </row>
    <row r="31" spans="1:12" ht="14.5" x14ac:dyDescent="0.35">
      <c r="D31" s="11"/>
      <c r="E31" s="12"/>
      <c r="F31" s="11"/>
      <c r="G31" s="13"/>
      <c r="H31" s="2"/>
      <c r="I31" s="2"/>
      <c r="J31" s="2"/>
      <c r="L31" s="2"/>
    </row>
    <row r="32" spans="1:12" ht="14.5" customHeight="1" x14ac:dyDescent="0.35"/>
    <row r="33" spans="4:12" ht="14.5" x14ac:dyDescent="0.35"/>
    <row r="34" spans="4:12" ht="14.5" x14ac:dyDescent="0.35"/>
    <row r="35" spans="4:12" ht="14.5" x14ac:dyDescent="0.35"/>
    <row r="36" spans="4:12" ht="14.5" x14ac:dyDescent="0.35"/>
    <row r="41" spans="4:12" ht="15" customHeight="1" x14ac:dyDescent="0.35">
      <c r="D41" s="11"/>
      <c r="E41" s="12"/>
      <c r="F41" s="11"/>
      <c r="G41" s="13"/>
      <c r="H41" s="2"/>
      <c r="I41" s="2"/>
      <c r="J41" s="2"/>
      <c r="L41" s="2"/>
    </row>
    <row r="42" spans="4:12" ht="15" customHeight="1" x14ac:dyDescent="0.35">
      <c r="L42" s="2"/>
    </row>
    <row r="43" spans="4:12" ht="15" customHeight="1" x14ac:dyDescent="0.35">
      <c r="L43" s="2"/>
    </row>
    <row r="44" spans="4:12" ht="15" customHeight="1" x14ac:dyDescent="0.35">
      <c r="L44" s="2"/>
    </row>
    <row r="45" spans="4:12" ht="15" customHeight="1" x14ac:dyDescent="0.35">
      <c r="L45" s="2"/>
    </row>
    <row r="46" spans="4:12" ht="15" customHeight="1" x14ac:dyDescent="0.35">
      <c r="L46" s="2"/>
    </row>
    <row r="47" spans="4:12" ht="15" customHeight="1" x14ac:dyDescent="0.35">
      <c r="L47" s="2"/>
    </row>
    <row r="48" spans="4:12" ht="15" customHeight="1" x14ac:dyDescent="0.35">
      <c r="L48" s="2"/>
    </row>
    <row r="49" spans="11:12" ht="15" customHeight="1" x14ac:dyDescent="0.35">
      <c r="L49" s="2"/>
    </row>
    <row r="50" spans="11:12" ht="15" customHeight="1" x14ac:dyDescent="0.35">
      <c r="L50" s="2"/>
    </row>
    <row r="51" spans="11:12" ht="15" customHeight="1" x14ac:dyDescent="0.35">
      <c r="L51" s="2"/>
    </row>
    <row r="52" spans="11:12" ht="15" customHeight="1" x14ac:dyDescent="0.35">
      <c r="L52" s="2"/>
    </row>
    <row r="53" spans="11:12" ht="15" customHeight="1" x14ac:dyDescent="0.35">
      <c r="L53" s="2"/>
    </row>
    <row r="54" spans="11:12" ht="15" customHeight="1" x14ac:dyDescent="0.35">
      <c r="L54" s="2"/>
    </row>
    <row r="55" spans="11:12" ht="15" customHeight="1" x14ac:dyDescent="0.35">
      <c r="L55" s="2"/>
    </row>
    <row r="56" spans="11:12" ht="15" customHeight="1" x14ac:dyDescent="0.35">
      <c r="L56" s="2"/>
    </row>
    <row r="57" spans="11:12" ht="15" customHeight="1" x14ac:dyDescent="0.35">
      <c r="L57" s="2"/>
    </row>
    <row r="58" spans="11:12" ht="15" customHeight="1" x14ac:dyDescent="0.35">
      <c r="K58" s="2"/>
      <c r="L58" s="2"/>
    </row>
    <row r="59" spans="11:12" ht="15" customHeight="1" x14ac:dyDescent="0.35">
      <c r="K59" s="2"/>
      <c r="L59" s="2"/>
    </row>
    <row r="60" spans="11:12" ht="15" customHeight="1" x14ac:dyDescent="0.35">
      <c r="K60" s="2"/>
      <c r="L60" s="2"/>
    </row>
    <row r="61" spans="11:12" ht="15" customHeight="1" x14ac:dyDescent="0.35">
      <c r="K61" s="2"/>
      <c r="L61" s="2"/>
    </row>
    <row r="66" ht="23.65" customHeight="1" x14ac:dyDescent="0.35"/>
  </sheetData>
  <mergeCells count="1">
    <mergeCell ref="A5:C5"/>
  </mergeCells>
  <pageMargins left="0" right="0" top="0" bottom="0" header="0" footer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E7D9-E79E-4208-B898-3ED758CE557A}">
  <dimension ref="A1:B3"/>
  <sheetViews>
    <sheetView workbookViewId="0">
      <selection activeCell="B2" sqref="B2:B3"/>
    </sheetView>
  </sheetViews>
  <sheetFormatPr baseColWidth="10" defaultRowHeight="14.5" x14ac:dyDescent="0.35"/>
  <sheetData>
    <row r="1" spans="1:2" ht="117" x14ac:dyDescent="0.35">
      <c r="A1" s="3" t="s">
        <v>27</v>
      </c>
      <c r="B1" s="4" t="s">
        <v>28</v>
      </c>
    </row>
    <row r="2" spans="1:2" x14ac:dyDescent="0.35">
      <c r="A2" s="5">
        <v>2022</v>
      </c>
      <c r="B2" s="6">
        <v>9.2913473552211716</v>
      </c>
    </row>
    <row r="3" spans="1:2" x14ac:dyDescent="0.35">
      <c r="A3" s="5">
        <v>2024</v>
      </c>
      <c r="B3" s="6">
        <v>7.8288420281009863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3A6A-014D-4755-88F0-1CD25434E3DF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HM ED 7.7 ESTADISTICA</vt:lpstr>
      <vt:lpstr>ED 7.7</vt:lpstr>
      <vt:lpstr>CUADRO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Fiorella</dc:creator>
  <cp:keywords/>
  <dc:description/>
  <cp:lastModifiedBy>SOLANO SALAZAR VIRGINIA</cp:lastModifiedBy>
  <cp:revision/>
  <dcterms:created xsi:type="dcterms:W3CDTF">2022-05-19T18:50:26Z</dcterms:created>
  <dcterms:modified xsi:type="dcterms:W3CDTF">2026-08-20T16:05:11Z</dcterms:modified>
  <cp:category/>
  <cp:contentStatus/>
</cp:coreProperties>
</file>